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310" activeTab="2"/>
  </bookViews>
  <sheets>
    <sheet name="Perugia" sheetId="1" r:id="rId1"/>
    <sheet name="Terni" sheetId="2" r:id="rId2"/>
    <sheet name="grafico" sheetId="3" r:id="rId3"/>
  </sheets>
  <definedNames/>
  <calcPr fullCalcOnLoad="1"/>
</workbook>
</file>

<file path=xl/sharedStrings.xml><?xml version="1.0" encoding="utf-8"?>
<sst xmlns="http://schemas.openxmlformats.org/spreadsheetml/2006/main" count="145" uniqueCount="113">
  <si>
    <t>Comune</t>
  </si>
  <si>
    <t>mezzo di trasporto</t>
  </si>
  <si>
    <t>Totale comunale</t>
  </si>
  <si>
    <t>non dichiarato</t>
  </si>
  <si>
    <t>a piedi,
bicicletta,
altro mezzo</t>
  </si>
  <si>
    <t>treno,
tram,
metro</t>
  </si>
  <si>
    <t>autobus,
filobus aziendale
o scolastico</t>
  </si>
  <si>
    <t>auto privata (conducente)</t>
  </si>
  <si>
    <t>auto privata (passeggero)</t>
  </si>
  <si>
    <t>moto</t>
  </si>
  <si>
    <t>Assisi</t>
  </si>
  <si>
    <t>Bastia Umbra</t>
  </si>
  <si>
    <t>Bettona</t>
  </si>
  <si>
    <t>Bevagna</t>
  </si>
  <si>
    <t>Campello sul Clitunno</t>
  </si>
  <si>
    <t>Cannara</t>
  </si>
  <si>
    <t>Cascia</t>
  </si>
  <si>
    <t>-</t>
  </si>
  <si>
    <t>Castel Ritaldi</t>
  </si>
  <si>
    <t>Castiglione del Lago</t>
  </si>
  <si>
    <t>Cerreto di Spoleto</t>
  </si>
  <si>
    <t>Citerna</t>
  </si>
  <si>
    <t>Città della Pieve</t>
  </si>
  <si>
    <t>Città di Castello</t>
  </si>
  <si>
    <t>Collazzone</t>
  </si>
  <si>
    <t>Corciano</t>
  </si>
  <si>
    <t>Costacciaro</t>
  </si>
  <si>
    <t>Deruta</t>
  </si>
  <si>
    <t>Foligno</t>
  </si>
  <si>
    <t>Fossato di Vico</t>
  </si>
  <si>
    <t>Fratta Todina</t>
  </si>
  <si>
    <t>Giano dell'Umbria</t>
  </si>
  <si>
    <t>Gualdo Cattaneo</t>
  </si>
  <si>
    <t>Gualdo Tadino</t>
  </si>
  <si>
    <t>Gubbio</t>
  </si>
  <si>
    <t>Lisciano Niccone</t>
  </si>
  <si>
    <t>Magione</t>
  </si>
  <si>
    <t>Marsciano</t>
  </si>
  <si>
    <t>Massa Martana</t>
  </si>
  <si>
    <t>Monte Castello di Vibio</t>
  </si>
  <si>
    <t>Montefalco</t>
  </si>
  <si>
    <t>Monteleone di Spoleto</t>
  </si>
  <si>
    <t>Monte Santa Maria Tiberina</t>
  </si>
  <si>
    <t>Montone</t>
  </si>
  <si>
    <t>Nocera Umbra</t>
  </si>
  <si>
    <t>Norcia</t>
  </si>
  <si>
    <t>Paciano</t>
  </si>
  <si>
    <t>Panicale</t>
  </si>
  <si>
    <t>Passignano sul Trasimeno</t>
  </si>
  <si>
    <t>Perugia</t>
  </si>
  <si>
    <t>Piegaro</t>
  </si>
  <si>
    <t>Pietralunga</t>
  </si>
  <si>
    <t>Poggiodomo</t>
  </si>
  <si>
    <t>Preci</t>
  </si>
  <si>
    <t>San Giustino</t>
  </si>
  <si>
    <t>Sant'Anatolia di Narco</t>
  </si>
  <si>
    <t>Scheggia e Pascelupo</t>
  </si>
  <si>
    <t>Scheggino</t>
  </si>
  <si>
    <t>Sellano</t>
  </si>
  <si>
    <t>Sigillo</t>
  </si>
  <si>
    <t>Spello</t>
  </si>
  <si>
    <t>Spoleto</t>
  </si>
  <si>
    <t>Todi</t>
  </si>
  <si>
    <t>Torgiano</t>
  </si>
  <si>
    <t>Trevi</t>
  </si>
  <si>
    <t>Tuoro sul Trasimeno</t>
  </si>
  <si>
    <t>Umbertide</t>
  </si>
  <si>
    <t>Valfabbrica</t>
  </si>
  <si>
    <t>Vallo di Nera</t>
  </si>
  <si>
    <t>Valtopina</t>
  </si>
  <si>
    <t>Totale Provincia di Perugia</t>
  </si>
  <si>
    <t>Acquasparta</t>
  </si>
  <si>
    <t>Allerona</t>
  </si>
  <si>
    <t>Alviano</t>
  </si>
  <si>
    <t>Amelia</t>
  </si>
  <si>
    <t>Arrone</t>
  </si>
  <si>
    <t>Attigliano</t>
  </si>
  <si>
    <t>Avigliano Umbro</t>
  </si>
  <si>
    <t>Baschi</t>
  </si>
  <si>
    <t>Calvi dell'Umbria</t>
  </si>
  <si>
    <t>Castel Giorgio</t>
  </si>
  <si>
    <t>Castel Viscardo</t>
  </si>
  <si>
    <t>Fabro</t>
  </si>
  <si>
    <t>Ferentillo</t>
  </si>
  <si>
    <t>Ficulle</t>
  </si>
  <si>
    <t>Giove</t>
  </si>
  <si>
    <t>Guardea</t>
  </si>
  <si>
    <t>Lugnano in Teverina</t>
  </si>
  <si>
    <t>Montecastrilli</t>
  </si>
  <si>
    <t>Montecchio</t>
  </si>
  <si>
    <t>Montefranco</t>
  </si>
  <si>
    <t>Montegabbione</t>
  </si>
  <si>
    <t>Monteleone d'Orvieto</t>
  </si>
  <si>
    <t>Narni</t>
  </si>
  <si>
    <t>Orvieto</t>
  </si>
  <si>
    <t>Otricoli</t>
  </si>
  <si>
    <t>Parrano</t>
  </si>
  <si>
    <t>Penna in Teverina</t>
  </si>
  <si>
    <t>Polino</t>
  </si>
  <si>
    <t>Porano</t>
  </si>
  <si>
    <t>San Gemini</t>
  </si>
  <si>
    <t>San Venanzo</t>
  </si>
  <si>
    <t>Stroncone</t>
  </si>
  <si>
    <t>Terni</t>
  </si>
  <si>
    <t>Totale Provincia di Terni</t>
  </si>
  <si>
    <t>auto privata
(conducente)</t>
  </si>
  <si>
    <t>auto privata
(passeggero)</t>
  </si>
  <si>
    <t>autobus, filobus
aziendale
o scolastico</t>
  </si>
  <si>
    <t>treno, tram,
metro</t>
  </si>
  <si>
    <t>a piedi, bicicletta,
altro mezzo</t>
  </si>
  <si>
    <t>totale
regionale</t>
  </si>
  <si>
    <t>Mezzi di trasporto. Pendolari verso altri comuni. Provincia di Perugia, censimento 1991.</t>
  </si>
  <si>
    <t>Mezzi di trasporto. Pendolari verso altri comuni. Provincia di Terni, censimento 1991.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</si>
</sst>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Myriad Pro"/>
      <family val="2"/>
    </font>
    <font>
      <b/>
      <sz val="9"/>
      <color indexed="8"/>
      <name val="Myriad Pro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9"/>
      <color theme="1"/>
      <name val="Myriad Pro"/>
      <family val="2"/>
    </font>
    <font>
      <b/>
      <sz val="9"/>
      <color theme="1"/>
      <name val="Myriad Pr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10" xfId="0" applyFont="1" applyBorder="1" applyAlignment="1">
      <alignment/>
    </xf>
    <xf numFmtId="3" fontId="37" fillId="0" borderId="10" xfId="0" applyNumberFormat="1" applyFont="1" applyBorder="1" applyAlignment="1">
      <alignment/>
    </xf>
    <xf numFmtId="3" fontId="38" fillId="0" borderId="10" xfId="0" applyNumberFormat="1" applyFont="1" applyBorder="1" applyAlignment="1">
      <alignment/>
    </xf>
    <xf numFmtId="3" fontId="37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3" fontId="38" fillId="0" borderId="10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Mezzo di trasporto utilizzato dai pendolari verso altri comuni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Umbria - Censimento 1991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8"/>
          <c:y val="0.17775"/>
          <c:w val="0.497"/>
          <c:h val="0.7395"/>
        </c:manualLayout>
      </c:layout>
      <c:pieChart>
        <c:varyColors val="1"/>
        <c:ser>
          <c:idx val="0"/>
          <c:order val="0"/>
          <c:spPr>
            <a:solidFill>
              <a:srgbClr val="F7964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16A2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C7B38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E2893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79646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F8AE81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AC3A8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FBD5C4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grafico!$A$27:$G$27</c:f>
              <c:strCache/>
            </c:strRef>
          </c:cat>
          <c:val>
            <c:numRef>
              <c:f>grafico!$A$28:$G$28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425"/>
          <c:y val="0.13075"/>
          <c:w val="0.168"/>
          <c:h val="0.8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685800</xdr:colOff>
      <xdr:row>25</xdr:row>
      <xdr:rowOff>133350</xdr:rowOff>
    </xdr:to>
    <xdr:graphicFrame>
      <xdr:nvGraphicFramePr>
        <xdr:cNvPr id="1" name="Grafico 1"/>
        <xdr:cNvGraphicFramePr/>
      </xdr:nvGraphicFramePr>
      <xdr:xfrm>
        <a:off x="0" y="19050"/>
        <a:ext cx="61531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PageLayoutView="0" workbookViewId="0" topLeftCell="A41">
      <selection activeCell="B70" sqref="B70"/>
    </sheetView>
  </sheetViews>
  <sheetFormatPr defaultColWidth="9.140625" defaultRowHeight="12.75"/>
  <cols>
    <col min="1" max="1" width="26.28125" style="0" customWidth="1"/>
    <col min="2" max="2" width="11.7109375" style="0" customWidth="1"/>
    <col min="3" max="3" width="12.7109375" style="0" customWidth="1"/>
    <col min="4" max="9" width="11.7109375" style="0" customWidth="1"/>
  </cols>
  <sheetData>
    <row r="1" spans="1:9" ht="12.75">
      <c r="A1" s="1" t="s">
        <v>111</v>
      </c>
      <c r="B1" s="1"/>
      <c r="C1" s="1"/>
      <c r="D1" s="1"/>
      <c r="E1" s="1"/>
      <c r="F1" s="1"/>
      <c r="G1" s="1"/>
      <c r="H1" s="1"/>
      <c r="I1" s="2"/>
    </row>
    <row r="2" spans="1:9" ht="12.75">
      <c r="A2" s="1"/>
      <c r="B2" s="1"/>
      <c r="C2" s="1"/>
      <c r="D2" s="1"/>
      <c r="E2" s="1"/>
      <c r="F2" s="1"/>
      <c r="G2" s="1"/>
      <c r="H2" s="1"/>
      <c r="I2" s="2"/>
    </row>
    <row r="3" spans="1:9" ht="12.75" customHeight="1">
      <c r="A3" s="12" t="s">
        <v>0</v>
      </c>
      <c r="B3" s="13" t="s">
        <v>1</v>
      </c>
      <c r="C3" s="13"/>
      <c r="D3" s="13"/>
      <c r="E3" s="13"/>
      <c r="F3" s="13"/>
      <c r="G3" s="13"/>
      <c r="H3" s="13"/>
      <c r="I3" s="14" t="s">
        <v>2</v>
      </c>
    </row>
    <row r="4" spans="1:9" ht="24" customHeight="1">
      <c r="A4" s="12"/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4"/>
    </row>
    <row r="5" spans="1:9" ht="30.75" customHeight="1">
      <c r="A5" s="12"/>
      <c r="B5" s="15"/>
      <c r="C5" s="15"/>
      <c r="D5" s="15"/>
      <c r="E5" s="15"/>
      <c r="F5" s="15"/>
      <c r="G5" s="15"/>
      <c r="H5" s="15"/>
      <c r="I5" s="14"/>
    </row>
    <row r="6" spans="1:9" ht="12.75">
      <c r="A6" s="3" t="s">
        <v>10</v>
      </c>
      <c r="B6" s="4">
        <v>155</v>
      </c>
      <c r="C6" s="4">
        <v>68</v>
      </c>
      <c r="D6" s="4">
        <v>200</v>
      </c>
      <c r="E6" s="4">
        <v>264</v>
      </c>
      <c r="F6" s="4">
        <v>2362</v>
      </c>
      <c r="G6" s="4">
        <v>181</v>
      </c>
      <c r="H6" s="4">
        <v>53</v>
      </c>
      <c r="I6" s="5">
        <v>3283</v>
      </c>
    </row>
    <row r="7" spans="1:9" ht="12.75">
      <c r="A7" s="3" t="s">
        <v>11</v>
      </c>
      <c r="B7" s="4">
        <v>134</v>
      </c>
      <c r="C7" s="4">
        <v>42</v>
      </c>
      <c r="D7" s="4">
        <v>130</v>
      </c>
      <c r="E7" s="4">
        <v>790</v>
      </c>
      <c r="F7" s="4">
        <v>2043</v>
      </c>
      <c r="G7" s="4">
        <v>258</v>
      </c>
      <c r="H7" s="4">
        <v>93</v>
      </c>
      <c r="I7" s="5">
        <v>3490</v>
      </c>
    </row>
    <row r="8" spans="1:9" ht="12.75">
      <c r="A8" s="3" t="s">
        <v>12</v>
      </c>
      <c r="B8" s="4">
        <v>7</v>
      </c>
      <c r="C8" s="4">
        <v>10</v>
      </c>
      <c r="D8" s="4">
        <v>6</v>
      </c>
      <c r="E8" s="4">
        <v>123</v>
      </c>
      <c r="F8" s="4">
        <v>496</v>
      </c>
      <c r="G8" s="4">
        <v>46</v>
      </c>
      <c r="H8" s="4">
        <v>14</v>
      </c>
      <c r="I8" s="5">
        <v>702</v>
      </c>
    </row>
    <row r="9" spans="1:9" ht="12.75">
      <c r="A9" s="3" t="s">
        <v>13</v>
      </c>
      <c r="B9" s="4">
        <v>8</v>
      </c>
      <c r="C9" s="4">
        <v>10</v>
      </c>
      <c r="D9" s="4">
        <v>30</v>
      </c>
      <c r="E9" s="4">
        <v>252</v>
      </c>
      <c r="F9" s="4">
        <v>667</v>
      </c>
      <c r="G9" s="4">
        <v>54</v>
      </c>
      <c r="H9" s="4">
        <v>18</v>
      </c>
      <c r="I9" s="5">
        <v>1039</v>
      </c>
    </row>
    <row r="10" spans="1:9" ht="12.75">
      <c r="A10" s="3" t="s">
        <v>14</v>
      </c>
      <c r="B10" s="4">
        <v>12</v>
      </c>
      <c r="C10" s="4">
        <v>1</v>
      </c>
      <c r="D10" s="4">
        <v>31</v>
      </c>
      <c r="E10" s="4">
        <v>129</v>
      </c>
      <c r="F10" s="4">
        <v>260</v>
      </c>
      <c r="G10" s="4">
        <v>36</v>
      </c>
      <c r="H10" s="4">
        <v>4</v>
      </c>
      <c r="I10" s="5">
        <v>473</v>
      </c>
    </row>
    <row r="11" spans="1:9" ht="12.75">
      <c r="A11" s="3" t="s">
        <v>15</v>
      </c>
      <c r="B11" s="4">
        <v>43</v>
      </c>
      <c r="C11" s="4">
        <v>11</v>
      </c>
      <c r="D11" s="4">
        <v>29</v>
      </c>
      <c r="E11" s="4">
        <v>189</v>
      </c>
      <c r="F11" s="4">
        <v>513</v>
      </c>
      <c r="G11" s="4">
        <v>50</v>
      </c>
      <c r="H11" s="4">
        <v>14</v>
      </c>
      <c r="I11" s="5">
        <v>849</v>
      </c>
    </row>
    <row r="12" spans="1:9" ht="12.75">
      <c r="A12" s="3" t="s">
        <v>16</v>
      </c>
      <c r="B12" s="4">
        <v>5</v>
      </c>
      <c r="C12" s="4">
        <v>7</v>
      </c>
      <c r="D12" s="4">
        <v>1</v>
      </c>
      <c r="E12" s="4">
        <v>67</v>
      </c>
      <c r="F12" s="4">
        <v>88</v>
      </c>
      <c r="G12" s="4">
        <v>7</v>
      </c>
      <c r="H12" s="6" t="s">
        <v>17</v>
      </c>
      <c r="I12" s="5">
        <v>175</v>
      </c>
    </row>
    <row r="13" spans="1:9" ht="12.75">
      <c r="A13" s="3" t="s">
        <v>18</v>
      </c>
      <c r="B13" s="4">
        <v>20</v>
      </c>
      <c r="C13" s="4">
        <v>5</v>
      </c>
      <c r="D13" s="4">
        <v>16</v>
      </c>
      <c r="E13" s="4">
        <v>167</v>
      </c>
      <c r="F13" s="4">
        <v>378</v>
      </c>
      <c r="G13" s="4">
        <v>42</v>
      </c>
      <c r="H13" s="4">
        <v>12</v>
      </c>
      <c r="I13" s="5">
        <v>640</v>
      </c>
    </row>
    <row r="14" spans="1:9" ht="12.75">
      <c r="A14" s="3" t="s">
        <v>19</v>
      </c>
      <c r="B14" s="4">
        <v>51</v>
      </c>
      <c r="C14" s="4">
        <v>19</v>
      </c>
      <c r="D14" s="4">
        <v>211</v>
      </c>
      <c r="E14" s="4">
        <v>419</v>
      </c>
      <c r="F14" s="4">
        <v>1022</v>
      </c>
      <c r="G14" s="4">
        <v>87</v>
      </c>
      <c r="H14" s="4">
        <v>18</v>
      </c>
      <c r="I14" s="5">
        <v>1827</v>
      </c>
    </row>
    <row r="15" spans="1:9" ht="12.75">
      <c r="A15" s="3" t="s">
        <v>20</v>
      </c>
      <c r="B15" s="4">
        <v>2</v>
      </c>
      <c r="C15" s="4">
        <v>2</v>
      </c>
      <c r="D15" s="4">
        <v>3</v>
      </c>
      <c r="E15" s="4">
        <v>77</v>
      </c>
      <c r="F15" s="4">
        <v>126</v>
      </c>
      <c r="G15" s="4">
        <v>15</v>
      </c>
      <c r="H15" s="4">
        <v>1</v>
      </c>
      <c r="I15" s="5">
        <v>226</v>
      </c>
    </row>
    <row r="16" spans="1:9" ht="12.75">
      <c r="A16" s="3" t="s">
        <v>21</v>
      </c>
      <c r="B16" s="4">
        <v>19</v>
      </c>
      <c r="C16" s="4">
        <v>10</v>
      </c>
      <c r="D16" s="4">
        <v>7</v>
      </c>
      <c r="E16" s="4">
        <v>161</v>
      </c>
      <c r="F16" s="4">
        <v>435</v>
      </c>
      <c r="G16" s="4">
        <v>57</v>
      </c>
      <c r="H16" s="4">
        <v>12</v>
      </c>
      <c r="I16" s="5">
        <v>701</v>
      </c>
    </row>
    <row r="17" spans="1:9" ht="12.75">
      <c r="A17" s="3" t="s">
        <v>22</v>
      </c>
      <c r="B17" s="4">
        <v>24</v>
      </c>
      <c r="C17" s="4">
        <v>21</v>
      </c>
      <c r="D17" s="4">
        <v>74</v>
      </c>
      <c r="E17" s="4">
        <v>178</v>
      </c>
      <c r="F17" s="4">
        <v>596</v>
      </c>
      <c r="G17" s="4">
        <v>42</v>
      </c>
      <c r="H17" s="4">
        <v>12</v>
      </c>
      <c r="I17" s="5">
        <v>947</v>
      </c>
    </row>
    <row r="18" spans="1:9" ht="12.75">
      <c r="A18" s="3" t="s">
        <v>23</v>
      </c>
      <c r="B18" s="4">
        <v>136</v>
      </c>
      <c r="C18" s="4">
        <v>76</v>
      </c>
      <c r="D18" s="4">
        <v>618</v>
      </c>
      <c r="E18" s="4">
        <v>258</v>
      </c>
      <c r="F18" s="4">
        <v>1655</v>
      </c>
      <c r="G18" s="4">
        <v>160</v>
      </c>
      <c r="H18" s="4">
        <v>27</v>
      </c>
      <c r="I18" s="5">
        <v>2930</v>
      </c>
    </row>
    <row r="19" spans="1:9" ht="12.75">
      <c r="A19" s="3" t="s">
        <v>24</v>
      </c>
      <c r="B19" s="4">
        <v>20</v>
      </c>
      <c r="C19" s="4">
        <v>8</v>
      </c>
      <c r="D19" s="4">
        <v>14</v>
      </c>
      <c r="E19" s="4">
        <v>142</v>
      </c>
      <c r="F19" s="4">
        <v>394</v>
      </c>
      <c r="G19" s="4">
        <v>23</v>
      </c>
      <c r="H19" s="4">
        <v>5</v>
      </c>
      <c r="I19" s="5">
        <v>606</v>
      </c>
    </row>
    <row r="20" spans="1:9" ht="12.75">
      <c r="A20" s="3" t="s">
        <v>25</v>
      </c>
      <c r="B20" s="4">
        <v>56</v>
      </c>
      <c r="C20" s="4">
        <v>87</v>
      </c>
      <c r="D20" s="4">
        <v>26</v>
      </c>
      <c r="E20" s="4">
        <v>942</v>
      </c>
      <c r="F20" s="4">
        <v>2467</v>
      </c>
      <c r="G20" s="4">
        <v>477</v>
      </c>
      <c r="H20" s="4">
        <v>83</v>
      </c>
      <c r="I20" s="5">
        <v>4138</v>
      </c>
    </row>
    <row r="21" spans="1:9" ht="12.75">
      <c r="A21" s="3" t="s">
        <v>26</v>
      </c>
      <c r="B21" s="4">
        <v>8</v>
      </c>
      <c r="C21" s="4">
        <v>3</v>
      </c>
      <c r="D21" s="4">
        <v>2</v>
      </c>
      <c r="E21" s="4">
        <v>68</v>
      </c>
      <c r="F21" s="4">
        <v>140</v>
      </c>
      <c r="G21" s="4">
        <v>22</v>
      </c>
      <c r="H21" s="4">
        <v>3</v>
      </c>
      <c r="I21" s="5">
        <v>246</v>
      </c>
    </row>
    <row r="22" spans="1:9" ht="12.75">
      <c r="A22" s="3" t="s">
        <v>27</v>
      </c>
      <c r="B22" s="4">
        <v>34</v>
      </c>
      <c r="C22" s="4">
        <v>16</v>
      </c>
      <c r="D22" s="4">
        <v>29</v>
      </c>
      <c r="E22" s="4">
        <v>433</v>
      </c>
      <c r="F22" s="4">
        <v>995</v>
      </c>
      <c r="G22" s="4">
        <v>89</v>
      </c>
      <c r="H22" s="4">
        <v>18</v>
      </c>
      <c r="I22" s="5">
        <v>1614</v>
      </c>
    </row>
    <row r="23" spans="1:9" ht="12.75">
      <c r="A23" s="3" t="s">
        <v>28</v>
      </c>
      <c r="B23" s="4">
        <v>236</v>
      </c>
      <c r="C23" s="4">
        <v>63</v>
      </c>
      <c r="D23" s="4">
        <v>1160</v>
      </c>
      <c r="E23" s="4">
        <v>322</v>
      </c>
      <c r="F23" s="4">
        <v>2894</v>
      </c>
      <c r="G23" s="4">
        <v>233</v>
      </c>
      <c r="H23" s="4">
        <v>35</v>
      </c>
      <c r="I23" s="5">
        <v>4943</v>
      </c>
    </row>
    <row r="24" spans="1:9" ht="12.75">
      <c r="A24" s="3" t="s">
        <v>29</v>
      </c>
      <c r="B24" s="4">
        <v>6</v>
      </c>
      <c r="C24" s="4">
        <v>3</v>
      </c>
      <c r="D24" s="4">
        <v>51</v>
      </c>
      <c r="E24" s="4">
        <v>131</v>
      </c>
      <c r="F24" s="4">
        <v>260</v>
      </c>
      <c r="G24" s="4">
        <v>28</v>
      </c>
      <c r="H24" s="4">
        <v>5</v>
      </c>
      <c r="I24" s="5">
        <v>484</v>
      </c>
    </row>
    <row r="25" spans="1:9" ht="12.75">
      <c r="A25" s="3" t="s">
        <v>30</v>
      </c>
      <c r="B25" s="4">
        <v>9</v>
      </c>
      <c r="C25" s="4">
        <v>10</v>
      </c>
      <c r="D25" s="4">
        <v>50</v>
      </c>
      <c r="E25" s="4">
        <v>70</v>
      </c>
      <c r="F25" s="4">
        <v>287</v>
      </c>
      <c r="G25" s="4">
        <v>30</v>
      </c>
      <c r="H25" s="4">
        <v>14</v>
      </c>
      <c r="I25" s="5">
        <v>470</v>
      </c>
    </row>
    <row r="26" spans="1:9" ht="12.75">
      <c r="A26" s="3" t="s">
        <v>31</v>
      </c>
      <c r="B26" s="4">
        <v>6</v>
      </c>
      <c r="C26" s="4">
        <v>8</v>
      </c>
      <c r="D26" s="4">
        <v>1</v>
      </c>
      <c r="E26" s="4">
        <v>163</v>
      </c>
      <c r="F26" s="4">
        <v>389</v>
      </c>
      <c r="G26" s="4">
        <v>26</v>
      </c>
      <c r="H26" s="6" t="s">
        <v>17</v>
      </c>
      <c r="I26" s="5">
        <v>593</v>
      </c>
    </row>
    <row r="27" spans="1:9" ht="12.75">
      <c r="A27" s="3" t="s">
        <v>32</v>
      </c>
      <c r="B27" s="4">
        <v>17</v>
      </c>
      <c r="C27" s="4">
        <v>21</v>
      </c>
      <c r="D27" s="4">
        <v>10</v>
      </c>
      <c r="E27" s="4">
        <v>332</v>
      </c>
      <c r="F27" s="4">
        <v>580</v>
      </c>
      <c r="G27" s="4">
        <v>99</v>
      </c>
      <c r="H27" s="4">
        <v>8</v>
      </c>
      <c r="I27" s="5">
        <v>1067</v>
      </c>
    </row>
    <row r="28" spans="1:9" ht="12.75">
      <c r="A28" s="3" t="s">
        <v>33</v>
      </c>
      <c r="B28" s="4">
        <v>44</v>
      </c>
      <c r="C28" s="4">
        <v>50</v>
      </c>
      <c r="D28" s="4">
        <v>202</v>
      </c>
      <c r="E28" s="4">
        <v>308</v>
      </c>
      <c r="F28" s="4">
        <v>895</v>
      </c>
      <c r="G28" s="4">
        <v>79</v>
      </c>
      <c r="H28" s="4">
        <v>18</v>
      </c>
      <c r="I28" s="5">
        <v>1596</v>
      </c>
    </row>
    <row r="29" spans="1:9" ht="12.75">
      <c r="A29" s="3" t="s">
        <v>34</v>
      </c>
      <c r="B29" s="4">
        <v>70</v>
      </c>
      <c r="C29" s="4">
        <v>46</v>
      </c>
      <c r="D29" s="4">
        <v>31</v>
      </c>
      <c r="E29" s="4">
        <v>432</v>
      </c>
      <c r="F29" s="4">
        <v>1267</v>
      </c>
      <c r="G29" s="4">
        <v>154</v>
      </c>
      <c r="H29" s="4">
        <v>18</v>
      </c>
      <c r="I29" s="5">
        <v>2018</v>
      </c>
    </row>
    <row r="30" spans="1:9" ht="12.75">
      <c r="A30" s="3" t="s">
        <v>35</v>
      </c>
      <c r="B30" s="4">
        <v>4</v>
      </c>
      <c r="C30" s="4">
        <v>24</v>
      </c>
      <c r="D30" s="4">
        <v>2</v>
      </c>
      <c r="E30" s="4">
        <v>39</v>
      </c>
      <c r="F30" s="4">
        <v>59</v>
      </c>
      <c r="G30" s="4">
        <v>11</v>
      </c>
      <c r="H30" s="4">
        <v>1</v>
      </c>
      <c r="I30" s="5">
        <v>140</v>
      </c>
    </row>
    <row r="31" spans="1:9" ht="12.75">
      <c r="A31" s="3" t="s">
        <v>36</v>
      </c>
      <c r="B31" s="4">
        <v>64</v>
      </c>
      <c r="C31" s="4">
        <v>32</v>
      </c>
      <c r="D31" s="4">
        <v>78</v>
      </c>
      <c r="E31" s="4">
        <v>690</v>
      </c>
      <c r="F31" s="4">
        <v>1577</v>
      </c>
      <c r="G31" s="4">
        <v>186</v>
      </c>
      <c r="H31" s="4">
        <v>22</v>
      </c>
      <c r="I31" s="5">
        <v>2649</v>
      </c>
    </row>
    <row r="32" spans="1:9" ht="12.75">
      <c r="A32" s="3" t="s">
        <v>37</v>
      </c>
      <c r="B32" s="4">
        <v>69</v>
      </c>
      <c r="C32" s="4">
        <v>26</v>
      </c>
      <c r="D32" s="4">
        <v>281</v>
      </c>
      <c r="E32" s="4">
        <v>483</v>
      </c>
      <c r="F32" s="4">
        <v>1495</v>
      </c>
      <c r="G32" s="4">
        <v>170</v>
      </c>
      <c r="H32" s="4">
        <v>22</v>
      </c>
      <c r="I32" s="5">
        <v>2546</v>
      </c>
    </row>
    <row r="33" spans="1:9" ht="12.75">
      <c r="A33" s="3" t="s">
        <v>38</v>
      </c>
      <c r="B33" s="4">
        <v>29</v>
      </c>
      <c r="C33" s="4">
        <v>3</v>
      </c>
      <c r="D33" s="4">
        <v>102</v>
      </c>
      <c r="E33" s="4">
        <v>169</v>
      </c>
      <c r="F33" s="4">
        <v>318</v>
      </c>
      <c r="G33" s="4">
        <v>23</v>
      </c>
      <c r="H33" s="4">
        <v>2</v>
      </c>
      <c r="I33" s="5">
        <v>646</v>
      </c>
    </row>
    <row r="34" spans="1:9" ht="12.75">
      <c r="A34" s="3" t="s">
        <v>39</v>
      </c>
      <c r="B34" s="4">
        <v>17</v>
      </c>
      <c r="C34" s="4">
        <v>7</v>
      </c>
      <c r="D34" s="4">
        <v>24</v>
      </c>
      <c r="E34" s="4">
        <v>70</v>
      </c>
      <c r="F34" s="4">
        <v>226</v>
      </c>
      <c r="G34" s="4">
        <v>42</v>
      </c>
      <c r="H34" s="4">
        <v>3</v>
      </c>
      <c r="I34" s="5">
        <v>389</v>
      </c>
    </row>
    <row r="35" spans="1:9" ht="12.75">
      <c r="A35" s="3" t="s">
        <v>40</v>
      </c>
      <c r="B35" s="4">
        <v>17</v>
      </c>
      <c r="C35" s="4">
        <v>8</v>
      </c>
      <c r="D35" s="4">
        <v>50</v>
      </c>
      <c r="E35" s="4">
        <v>315</v>
      </c>
      <c r="F35" s="4">
        <v>746</v>
      </c>
      <c r="G35" s="4">
        <v>75</v>
      </c>
      <c r="H35" s="4">
        <v>7</v>
      </c>
      <c r="I35" s="5">
        <v>1218</v>
      </c>
    </row>
    <row r="36" spans="1:9" ht="12.75">
      <c r="A36" s="3" t="s">
        <v>41</v>
      </c>
      <c r="B36" s="4">
        <v>2</v>
      </c>
      <c r="C36" s="4">
        <v>4</v>
      </c>
      <c r="D36" s="6" t="s">
        <v>17</v>
      </c>
      <c r="E36" s="4">
        <v>7</v>
      </c>
      <c r="F36" s="4">
        <v>28</v>
      </c>
      <c r="G36" s="4">
        <v>4</v>
      </c>
      <c r="H36" s="4">
        <v>1</v>
      </c>
      <c r="I36" s="5">
        <v>46</v>
      </c>
    </row>
    <row r="37" spans="1:9" ht="12.75">
      <c r="A37" s="3" t="s">
        <v>42</v>
      </c>
      <c r="B37" s="4">
        <v>13</v>
      </c>
      <c r="C37" s="4">
        <v>1</v>
      </c>
      <c r="D37" s="4">
        <v>10</v>
      </c>
      <c r="E37" s="4">
        <v>58</v>
      </c>
      <c r="F37" s="4">
        <v>210</v>
      </c>
      <c r="G37" s="4">
        <v>32</v>
      </c>
      <c r="H37" s="4">
        <v>4</v>
      </c>
      <c r="I37" s="5">
        <v>328</v>
      </c>
    </row>
    <row r="38" spans="1:9" ht="12.75">
      <c r="A38" s="3" t="s">
        <v>43</v>
      </c>
      <c r="B38" s="4">
        <v>3</v>
      </c>
      <c r="C38" s="4">
        <v>3</v>
      </c>
      <c r="D38" s="4">
        <v>20</v>
      </c>
      <c r="E38" s="4">
        <v>74</v>
      </c>
      <c r="F38" s="4">
        <v>220</v>
      </c>
      <c r="G38" s="4">
        <v>27</v>
      </c>
      <c r="H38" s="4">
        <v>13</v>
      </c>
      <c r="I38" s="5">
        <v>360</v>
      </c>
    </row>
    <row r="39" spans="1:9" ht="12.75">
      <c r="A39" s="3" t="s">
        <v>44</v>
      </c>
      <c r="B39" s="4">
        <v>35</v>
      </c>
      <c r="C39" s="4">
        <v>14</v>
      </c>
      <c r="D39" s="4">
        <v>184</v>
      </c>
      <c r="E39" s="4">
        <v>162</v>
      </c>
      <c r="F39" s="4">
        <v>373</v>
      </c>
      <c r="G39" s="4">
        <v>37</v>
      </c>
      <c r="H39" s="4">
        <v>10</v>
      </c>
      <c r="I39" s="5">
        <v>815</v>
      </c>
    </row>
    <row r="40" spans="1:9" ht="12.75">
      <c r="A40" s="3" t="s">
        <v>45</v>
      </c>
      <c r="B40" s="4">
        <v>2</v>
      </c>
      <c r="C40" s="4">
        <v>5</v>
      </c>
      <c r="D40" s="6" t="s">
        <v>17</v>
      </c>
      <c r="E40" s="4">
        <v>37</v>
      </c>
      <c r="F40" s="4">
        <v>57</v>
      </c>
      <c r="G40" s="4">
        <v>7</v>
      </c>
      <c r="H40" s="6" t="s">
        <v>17</v>
      </c>
      <c r="I40" s="5">
        <v>108</v>
      </c>
    </row>
    <row r="41" spans="1:9" ht="12.75">
      <c r="A41" s="3" t="s">
        <v>46</v>
      </c>
      <c r="B41" s="6" t="s">
        <v>17</v>
      </c>
      <c r="C41" s="4">
        <v>1</v>
      </c>
      <c r="D41" s="4">
        <v>7</v>
      </c>
      <c r="E41" s="4">
        <v>57</v>
      </c>
      <c r="F41" s="4">
        <v>113</v>
      </c>
      <c r="G41" s="4">
        <v>7</v>
      </c>
      <c r="H41" s="4">
        <v>5</v>
      </c>
      <c r="I41" s="5">
        <v>190</v>
      </c>
    </row>
    <row r="42" spans="1:9" ht="12.75">
      <c r="A42" s="3" t="s">
        <v>47</v>
      </c>
      <c r="B42" s="4">
        <v>26</v>
      </c>
      <c r="C42" s="4">
        <v>10</v>
      </c>
      <c r="D42" s="4">
        <v>8</v>
      </c>
      <c r="E42" s="4">
        <v>317</v>
      </c>
      <c r="F42" s="4">
        <v>630</v>
      </c>
      <c r="G42" s="4">
        <v>48</v>
      </c>
      <c r="H42" s="4">
        <v>14</v>
      </c>
      <c r="I42" s="5">
        <v>1053</v>
      </c>
    </row>
    <row r="43" spans="1:9" ht="12.75">
      <c r="A43" s="3" t="s">
        <v>48</v>
      </c>
      <c r="B43" s="4">
        <v>41</v>
      </c>
      <c r="C43" s="4">
        <v>18</v>
      </c>
      <c r="D43" s="4">
        <v>218</v>
      </c>
      <c r="E43" s="4">
        <v>96</v>
      </c>
      <c r="F43" s="4">
        <v>391</v>
      </c>
      <c r="G43" s="4">
        <v>37</v>
      </c>
      <c r="H43" s="4">
        <v>12</v>
      </c>
      <c r="I43" s="5">
        <v>813</v>
      </c>
    </row>
    <row r="44" spans="1:9" ht="12.75">
      <c r="A44" s="3" t="s">
        <v>49</v>
      </c>
      <c r="B44" s="4">
        <v>202</v>
      </c>
      <c r="C44" s="4">
        <v>107</v>
      </c>
      <c r="D44" s="4">
        <v>291</v>
      </c>
      <c r="E44" s="4">
        <v>333</v>
      </c>
      <c r="F44" s="4">
        <v>5184</v>
      </c>
      <c r="G44" s="4">
        <v>374</v>
      </c>
      <c r="H44" s="4">
        <v>78</v>
      </c>
      <c r="I44" s="5">
        <v>6569</v>
      </c>
    </row>
    <row r="45" spans="1:9" ht="12.75">
      <c r="A45" s="3" t="s">
        <v>50</v>
      </c>
      <c r="B45" s="4">
        <v>10</v>
      </c>
      <c r="C45" s="4">
        <v>13</v>
      </c>
      <c r="D45" s="4">
        <v>6</v>
      </c>
      <c r="E45" s="4">
        <v>252</v>
      </c>
      <c r="F45" s="4">
        <v>494</v>
      </c>
      <c r="G45" s="4">
        <v>44</v>
      </c>
      <c r="H45" s="4">
        <v>15</v>
      </c>
      <c r="I45" s="5">
        <v>834</v>
      </c>
    </row>
    <row r="46" spans="1:9" ht="12.75">
      <c r="A46" s="3" t="s">
        <v>51</v>
      </c>
      <c r="B46" s="4">
        <v>2</v>
      </c>
      <c r="C46" s="4">
        <v>1</v>
      </c>
      <c r="D46" s="4">
        <v>4</v>
      </c>
      <c r="E46" s="4">
        <v>90</v>
      </c>
      <c r="F46" s="4">
        <v>162</v>
      </c>
      <c r="G46" s="4">
        <v>22</v>
      </c>
      <c r="H46" s="4">
        <v>1</v>
      </c>
      <c r="I46" s="5">
        <v>282</v>
      </c>
    </row>
    <row r="47" spans="1:9" ht="12.75">
      <c r="A47" s="3" t="s">
        <v>52</v>
      </c>
      <c r="B47" s="4">
        <v>2</v>
      </c>
      <c r="C47" s="6" t="s">
        <v>17</v>
      </c>
      <c r="D47" s="6" t="s">
        <v>17</v>
      </c>
      <c r="E47" s="4">
        <v>12</v>
      </c>
      <c r="F47" s="4">
        <v>5</v>
      </c>
      <c r="G47" s="4">
        <v>4</v>
      </c>
      <c r="H47" s="6" t="s">
        <v>17</v>
      </c>
      <c r="I47" s="5">
        <v>23</v>
      </c>
    </row>
    <row r="48" spans="1:9" ht="12.75">
      <c r="A48" s="3" t="s">
        <v>53</v>
      </c>
      <c r="B48" s="4">
        <v>5</v>
      </c>
      <c r="C48" s="4">
        <v>3</v>
      </c>
      <c r="D48" s="6" t="s">
        <v>17</v>
      </c>
      <c r="E48" s="4">
        <v>20</v>
      </c>
      <c r="F48" s="4">
        <v>34</v>
      </c>
      <c r="G48" s="4">
        <v>6</v>
      </c>
      <c r="H48" s="4">
        <v>4</v>
      </c>
      <c r="I48" s="5">
        <v>72</v>
      </c>
    </row>
    <row r="49" spans="1:9" ht="12.75">
      <c r="A49" s="3" t="s">
        <v>54</v>
      </c>
      <c r="B49" s="4">
        <v>90</v>
      </c>
      <c r="C49" s="4">
        <v>35</v>
      </c>
      <c r="D49" s="4">
        <v>144</v>
      </c>
      <c r="E49" s="4">
        <v>689</v>
      </c>
      <c r="F49" s="4">
        <v>1450</v>
      </c>
      <c r="G49" s="4">
        <v>163</v>
      </c>
      <c r="H49" s="4">
        <v>43</v>
      </c>
      <c r="I49" s="5">
        <v>2614</v>
      </c>
    </row>
    <row r="50" spans="1:9" ht="12.75">
      <c r="A50" s="3" t="s">
        <v>55</v>
      </c>
      <c r="B50" s="4">
        <v>5</v>
      </c>
      <c r="C50" s="6" t="s">
        <v>17</v>
      </c>
      <c r="D50" s="6" t="s">
        <v>17</v>
      </c>
      <c r="E50" s="4">
        <v>46</v>
      </c>
      <c r="F50" s="4">
        <v>56</v>
      </c>
      <c r="G50" s="4">
        <v>6</v>
      </c>
      <c r="H50" s="4">
        <v>1</v>
      </c>
      <c r="I50" s="5">
        <v>114</v>
      </c>
    </row>
    <row r="51" spans="1:9" ht="12.75">
      <c r="A51" s="3" t="s">
        <v>56</v>
      </c>
      <c r="B51" s="4">
        <v>8</v>
      </c>
      <c r="C51" s="4">
        <v>2</v>
      </c>
      <c r="D51" s="4">
        <v>1</v>
      </c>
      <c r="E51" s="4">
        <v>92</v>
      </c>
      <c r="F51" s="4">
        <v>141</v>
      </c>
      <c r="G51" s="4">
        <v>20</v>
      </c>
      <c r="H51" s="6" t="s">
        <v>17</v>
      </c>
      <c r="I51" s="5">
        <v>264</v>
      </c>
    </row>
    <row r="52" spans="1:9" ht="12.75">
      <c r="A52" s="3" t="s">
        <v>57</v>
      </c>
      <c r="B52" s="4">
        <v>4</v>
      </c>
      <c r="C52" s="4">
        <v>2</v>
      </c>
      <c r="D52" s="4">
        <v>1</v>
      </c>
      <c r="E52" s="4">
        <v>63</v>
      </c>
      <c r="F52" s="4">
        <v>76</v>
      </c>
      <c r="G52" s="4">
        <v>5</v>
      </c>
      <c r="H52" s="6" t="s">
        <v>17</v>
      </c>
      <c r="I52" s="5">
        <v>151</v>
      </c>
    </row>
    <row r="53" spans="1:9" ht="12.75">
      <c r="A53" s="3" t="s">
        <v>58</v>
      </c>
      <c r="B53" s="4">
        <v>13</v>
      </c>
      <c r="C53" s="4">
        <v>3</v>
      </c>
      <c r="D53" s="4">
        <v>8</v>
      </c>
      <c r="E53" s="4">
        <v>60</v>
      </c>
      <c r="F53" s="4">
        <v>99</v>
      </c>
      <c r="G53" s="4">
        <v>12</v>
      </c>
      <c r="H53" s="4">
        <v>1</v>
      </c>
      <c r="I53" s="5">
        <v>196</v>
      </c>
    </row>
    <row r="54" spans="1:9" ht="12.75">
      <c r="A54" s="3" t="s">
        <v>59</v>
      </c>
      <c r="B54" s="4">
        <v>2</v>
      </c>
      <c r="C54" s="4">
        <v>2</v>
      </c>
      <c r="D54" s="4">
        <v>14</v>
      </c>
      <c r="E54" s="4">
        <v>124</v>
      </c>
      <c r="F54" s="4">
        <v>268</v>
      </c>
      <c r="G54" s="4">
        <v>38</v>
      </c>
      <c r="H54" s="4">
        <v>1</v>
      </c>
      <c r="I54" s="5">
        <v>449</v>
      </c>
    </row>
    <row r="55" spans="1:9" ht="12.75">
      <c r="A55" s="3" t="s">
        <v>60</v>
      </c>
      <c r="B55" s="4">
        <v>34</v>
      </c>
      <c r="C55" s="4">
        <v>42</v>
      </c>
      <c r="D55" s="4">
        <v>161</v>
      </c>
      <c r="E55" s="4">
        <v>409</v>
      </c>
      <c r="F55" s="4">
        <v>1133</v>
      </c>
      <c r="G55" s="4">
        <v>114</v>
      </c>
      <c r="H55" s="4">
        <v>69</v>
      </c>
      <c r="I55" s="5">
        <v>1962</v>
      </c>
    </row>
    <row r="56" spans="1:9" ht="12.75">
      <c r="A56" s="3" t="s">
        <v>61</v>
      </c>
      <c r="B56" s="4">
        <v>105</v>
      </c>
      <c r="C56" s="4">
        <v>41</v>
      </c>
      <c r="D56" s="4">
        <v>495</v>
      </c>
      <c r="E56" s="4">
        <v>309</v>
      </c>
      <c r="F56" s="4">
        <v>1097</v>
      </c>
      <c r="G56" s="4">
        <v>80</v>
      </c>
      <c r="H56" s="4">
        <v>15</v>
      </c>
      <c r="I56" s="5">
        <v>2142</v>
      </c>
    </row>
    <row r="57" spans="1:9" ht="12.75">
      <c r="A57" s="3" t="s">
        <v>62</v>
      </c>
      <c r="B57" s="4">
        <v>59</v>
      </c>
      <c r="C57" s="4">
        <v>28</v>
      </c>
      <c r="D57" s="4">
        <v>207</v>
      </c>
      <c r="E57" s="4">
        <v>156</v>
      </c>
      <c r="F57" s="4">
        <v>753</v>
      </c>
      <c r="G57" s="4">
        <v>52</v>
      </c>
      <c r="H57" s="4">
        <v>8</v>
      </c>
      <c r="I57" s="5">
        <v>1263</v>
      </c>
    </row>
    <row r="58" spans="1:9" ht="12.75">
      <c r="A58" s="3" t="s">
        <v>63</v>
      </c>
      <c r="B58" s="4">
        <v>11</v>
      </c>
      <c r="C58" s="4">
        <v>24</v>
      </c>
      <c r="D58" s="4">
        <v>20</v>
      </c>
      <c r="E58" s="4">
        <v>273</v>
      </c>
      <c r="F58" s="4">
        <v>871</v>
      </c>
      <c r="G58" s="4">
        <v>166</v>
      </c>
      <c r="H58" s="4">
        <v>28</v>
      </c>
      <c r="I58" s="5">
        <v>1393</v>
      </c>
    </row>
    <row r="59" spans="1:9" ht="12.75">
      <c r="A59" s="3" t="s">
        <v>64</v>
      </c>
      <c r="B59" s="4">
        <v>21</v>
      </c>
      <c r="C59" s="4">
        <v>13</v>
      </c>
      <c r="D59" s="4">
        <v>140</v>
      </c>
      <c r="E59" s="4">
        <v>384</v>
      </c>
      <c r="F59" s="4">
        <v>851</v>
      </c>
      <c r="G59" s="4">
        <v>100</v>
      </c>
      <c r="H59" s="4">
        <v>16</v>
      </c>
      <c r="I59" s="5">
        <v>1525</v>
      </c>
    </row>
    <row r="60" spans="1:9" ht="12.75">
      <c r="A60" s="3" t="s">
        <v>65</v>
      </c>
      <c r="B60" s="4">
        <v>12</v>
      </c>
      <c r="C60" s="4">
        <v>21</v>
      </c>
      <c r="D60" s="4">
        <v>113</v>
      </c>
      <c r="E60" s="4">
        <v>123</v>
      </c>
      <c r="F60" s="4">
        <v>400</v>
      </c>
      <c r="G60" s="4">
        <v>37</v>
      </c>
      <c r="H60" s="4">
        <v>17</v>
      </c>
      <c r="I60" s="5">
        <v>723</v>
      </c>
    </row>
    <row r="61" spans="1:9" ht="12.75">
      <c r="A61" s="3" t="s">
        <v>66</v>
      </c>
      <c r="B61" s="4">
        <v>52</v>
      </c>
      <c r="C61" s="4">
        <v>57</v>
      </c>
      <c r="D61" s="4">
        <v>477</v>
      </c>
      <c r="E61" s="4">
        <v>271</v>
      </c>
      <c r="F61" s="4">
        <v>1188</v>
      </c>
      <c r="G61" s="4">
        <v>143</v>
      </c>
      <c r="H61" s="4">
        <v>33</v>
      </c>
      <c r="I61" s="5">
        <v>2221</v>
      </c>
    </row>
    <row r="62" spans="1:9" ht="12.75">
      <c r="A62" s="3" t="s">
        <v>67</v>
      </c>
      <c r="B62" s="4">
        <v>14</v>
      </c>
      <c r="C62" s="4">
        <v>7</v>
      </c>
      <c r="D62" s="4">
        <v>2</v>
      </c>
      <c r="E62" s="4">
        <v>226</v>
      </c>
      <c r="F62" s="4">
        <v>338</v>
      </c>
      <c r="G62" s="4">
        <v>49</v>
      </c>
      <c r="H62" s="4">
        <v>4</v>
      </c>
      <c r="I62" s="5">
        <v>640</v>
      </c>
    </row>
    <row r="63" spans="1:9" ht="12.75">
      <c r="A63" s="3" t="s">
        <v>68</v>
      </c>
      <c r="B63" s="4">
        <v>2</v>
      </c>
      <c r="C63" s="6" t="s">
        <v>17</v>
      </c>
      <c r="D63" s="6" t="s">
        <v>17</v>
      </c>
      <c r="E63" s="4">
        <v>44</v>
      </c>
      <c r="F63" s="4">
        <v>45</v>
      </c>
      <c r="G63" s="4">
        <v>2</v>
      </c>
      <c r="H63" s="4">
        <v>1</v>
      </c>
      <c r="I63" s="5">
        <v>94</v>
      </c>
    </row>
    <row r="64" spans="1:9" ht="12.75">
      <c r="A64" s="3" t="s">
        <v>69</v>
      </c>
      <c r="B64" s="4">
        <v>13</v>
      </c>
      <c r="C64" s="4">
        <v>1</v>
      </c>
      <c r="D64" s="4">
        <v>94</v>
      </c>
      <c r="E64" s="4">
        <v>21</v>
      </c>
      <c r="F64" s="4">
        <v>233</v>
      </c>
      <c r="G64" s="4">
        <v>23</v>
      </c>
      <c r="H64" s="4">
        <v>6</v>
      </c>
      <c r="I64" s="5">
        <v>391</v>
      </c>
    </row>
    <row r="65" spans="1:9" s="9" customFormat="1" ht="21.75" customHeight="1">
      <c r="A65" s="7" t="s">
        <v>70</v>
      </c>
      <c r="B65" s="8">
        <f>SUM(B6:B64)</f>
        <v>2110</v>
      </c>
      <c r="C65" s="8">
        <f aca="true" t="shared" si="0" ref="C65:I65">SUM(C6:C64)</f>
        <v>1155</v>
      </c>
      <c r="D65" s="8">
        <f t="shared" si="0"/>
        <v>6094</v>
      </c>
      <c r="E65" s="8">
        <f t="shared" si="0"/>
        <v>12988</v>
      </c>
      <c r="F65" s="8">
        <f t="shared" si="0"/>
        <v>42530</v>
      </c>
      <c r="G65" s="8">
        <f t="shared" si="0"/>
        <v>4461</v>
      </c>
      <c r="H65" s="8">
        <f t="shared" si="0"/>
        <v>942</v>
      </c>
      <c r="I65" s="8">
        <f t="shared" si="0"/>
        <v>70280</v>
      </c>
    </row>
  </sheetData>
  <sheetProtection/>
  <mergeCells count="10">
    <mergeCell ref="A3:A5"/>
    <mergeCell ref="B3:H3"/>
    <mergeCell ref="I3:I5"/>
    <mergeCell ref="B4:B5"/>
    <mergeCell ref="C4:C5"/>
    <mergeCell ref="D4:D5"/>
    <mergeCell ref="E4:E5"/>
    <mergeCell ref="F4:F5"/>
    <mergeCell ref="G4:G5"/>
    <mergeCell ref="H4:H5"/>
  </mergeCells>
  <printOptions/>
  <pageMargins left="0.23622047244094488" right="0.23622047244094488" top="0.3937007874015748" bottom="0.3937007874015748" header="0.31496062992125984" footer="0.31496062992125984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B40" sqref="B40"/>
    </sheetView>
  </sheetViews>
  <sheetFormatPr defaultColWidth="9.140625" defaultRowHeight="12.75"/>
  <cols>
    <col min="1" max="1" width="26.28125" style="0" customWidth="1"/>
    <col min="2" max="2" width="11.7109375" style="0" customWidth="1"/>
    <col min="3" max="3" width="12.7109375" style="0" customWidth="1"/>
    <col min="4" max="9" width="11.7109375" style="0" customWidth="1"/>
  </cols>
  <sheetData>
    <row r="1" spans="1:9" ht="12.75">
      <c r="A1" s="1" t="s">
        <v>112</v>
      </c>
      <c r="B1" s="1"/>
      <c r="C1" s="1"/>
      <c r="D1" s="1"/>
      <c r="E1" s="1"/>
      <c r="F1" s="1"/>
      <c r="G1" s="1"/>
      <c r="H1" s="1"/>
      <c r="I1" s="2"/>
    </row>
    <row r="2" spans="1:9" ht="12.75">
      <c r="A2" s="1"/>
      <c r="B2" s="1"/>
      <c r="C2" s="1"/>
      <c r="D2" s="1"/>
      <c r="E2" s="1"/>
      <c r="F2" s="1"/>
      <c r="G2" s="1"/>
      <c r="H2" s="1"/>
      <c r="I2" s="2"/>
    </row>
    <row r="3" spans="1:9" ht="12.75" customHeight="1">
      <c r="A3" s="12" t="s">
        <v>0</v>
      </c>
      <c r="B3" s="13" t="s">
        <v>1</v>
      </c>
      <c r="C3" s="13"/>
      <c r="D3" s="13"/>
      <c r="E3" s="13"/>
      <c r="F3" s="13"/>
      <c r="G3" s="13"/>
      <c r="H3" s="13"/>
      <c r="I3" s="14" t="s">
        <v>2</v>
      </c>
    </row>
    <row r="4" spans="1:9" ht="24" customHeight="1">
      <c r="A4" s="12"/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4"/>
    </row>
    <row r="5" spans="1:9" ht="30.75" customHeight="1">
      <c r="A5" s="12"/>
      <c r="B5" s="15"/>
      <c r="C5" s="15"/>
      <c r="D5" s="15"/>
      <c r="E5" s="15"/>
      <c r="F5" s="15"/>
      <c r="G5" s="15"/>
      <c r="H5" s="15"/>
      <c r="I5" s="14"/>
    </row>
    <row r="6" spans="1:9" ht="12.75">
      <c r="A6" s="3" t="s">
        <v>71</v>
      </c>
      <c r="B6" s="4">
        <v>35</v>
      </c>
      <c r="C6" s="4">
        <v>5</v>
      </c>
      <c r="D6" s="4">
        <v>309</v>
      </c>
      <c r="E6" s="4">
        <v>106</v>
      </c>
      <c r="F6" s="4">
        <v>511</v>
      </c>
      <c r="G6" s="4">
        <v>32</v>
      </c>
      <c r="H6" s="4">
        <v>4</v>
      </c>
      <c r="I6" s="5">
        <v>1002</v>
      </c>
    </row>
    <row r="7" spans="1:9" ht="12.75">
      <c r="A7" s="3" t="s">
        <v>72</v>
      </c>
      <c r="B7" s="6" t="s">
        <v>17</v>
      </c>
      <c r="C7" s="4">
        <v>10</v>
      </c>
      <c r="D7" s="4">
        <v>32</v>
      </c>
      <c r="E7" s="4">
        <v>90</v>
      </c>
      <c r="F7" s="4">
        <v>233</v>
      </c>
      <c r="G7" s="4">
        <v>16</v>
      </c>
      <c r="H7" s="4">
        <v>7</v>
      </c>
      <c r="I7" s="5">
        <v>388</v>
      </c>
    </row>
    <row r="8" spans="1:9" ht="12.75">
      <c r="A8" s="3" t="s">
        <v>73</v>
      </c>
      <c r="B8" s="4">
        <v>2</v>
      </c>
      <c r="C8" s="4">
        <v>5</v>
      </c>
      <c r="D8" s="4">
        <v>60</v>
      </c>
      <c r="E8" s="4">
        <v>40</v>
      </c>
      <c r="F8" s="4">
        <v>122</v>
      </c>
      <c r="G8" s="4">
        <v>20</v>
      </c>
      <c r="H8" s="4">
        <v>1</v>
      </c>
      <c r="I8" s="5">
        <v>250</v>
      </c>
    </row>
    <row r="9" spans="1:9" ht="12.75">
      <c r="A9" s="3" t="s">
        <v>74</v>
      </c>
      <c r="B9" s="4">
        <v>37</v>
      </c>
      <c r="C9" s="4">
        <v>110</v>
      </c>
      <c r="D9" s="4">
        <v>104</v>
      </c>
      <c r="E9" s="4">
        <v>351</v>
      </c>
      <c r="F9" s="4">
        <v>758</v>
      </c>
      <c r="G9" s="4">
        <v>62</v>
      </c>
      <c r="H9" s="4">
        <v>14</v>
      </c>
      <c r="I9" s="5">
        <v>1436</v>
      </c>
    </row>
    <row r="10" spans="1:9" ht="12.75">
      <c r="A10" s="3" t="s">
        <v>75</v>
      </c>
      <c r="B10" s="4">
        <v>26</v>
      </c>
      <c r="C10" s="4">
        <v>14</v>
      </c>
      <c r="D10" s="4">
        <v>25</v>
      </c>
      <c r="E10" s="4">
        <v>214</v>
      </c>
      <c r="F10" s="4">
        <v>341</v>
      </c>
      <c r="G10" s="4">
        <v>53</v>
      </c>
      <c r="H10" s="4">
        <v>8</v>
      </c>
      <c r="I10" s="5">
        <v>681</v>
      </c>
    </row>
    <row r="11" spans="1:9" ht="12.75">
      <c r="A11" s="3" t="s">
        <v>76</v>
      </c>
      <c r="B11" s="4">
        <v>31</v>
      </c>
      <c r="C11" s="4">
        <v>18</v>
      </c>
      <c r="D11" s="4">
        <v>110</v>
      </c>
      <c r="E11" s="4">
        <v>34</v>
      </c>
      <c r="F11" s="4">
        <v>116</v>
      </c>
      <c r="G11" s="4">
        <v>7</v>
      </c>
      <c r="H11" s="4">
        <v>3</v>
      </c>
      <c r="I11" s="5">
        <v>319</v>
      </c>
    </row>
    <row r="12" spans="1:9" ht="12.75">
      <c r="A12" s="3" t="s">
        <v>77</v>
      </c>
      <c r="B12" s="4">
        <v>6</v>
      </c>
      <c r="C12" s="4">
        <v>6</v>
      </c>
      <c r="D12" s="4">
        <v>21</v>
      </c>
      <c r="E12" s="4">
        <v>206</v>
      </c>
      <c r="F12" s="4">
        <v>228</v>
      </c>
      <c r="G12" s="4">
        <v>19</v>
      </c>
      <c r="H12" s="4">
        <v>12</v>
      </c>
      <c r="I12" s="5">
        <v>498</v>
      </c>
    </row>
    <row r="13" spans="1:9" ht="12.75">
      <c r="A13" s="3" t="s">
        <v>78</v>
      </c>
      <c r="B13" s="4">
        <v>8</v>
      </c>
      <c r="C13" s="4">
        <v>15</v>
      </c>
      <c r="D13" s="4">
        <v>28</v>
      </c>
      <c r="E13" s="4">
        <v>127</v>
      </c>
      <c r="F13" s="4">
        <v>280</v>
      </c>
      <c r="G13" s="4">
        <v>31</v>
      </c>
      <c r="H13" s="4">
        <v>5</v>
      </c>
      <c r="I13" s="5">
        <v>494</v>
      </c>
    </row>
    <row r="14" spans="1:9" ht="12.75">
      <c r="A14" s="3" t="s">
        <v>79</v>
      </c>
      <c r="B14" s="4">
        <v>9</v>
      </c>
      <c r="C14" s="4">
        <v>4</v>
      </c>
      <c r="D14" s="4">
        <v>13</v>
      </c>
      <c r="E14" s="4">
        <v>81</v>
      </c>
      <c r="F14" s="4">
        <v>135</v>
      </c>
      <c r="G14" s="4">
        <v>16</v>
      </c>
      <c r="H14" s="4">
        <v>2</v>
      </c>
      <c r="I14" s="5">
        <v>260</v>
      </c>
    </row>
    <row r="15" spans="1:9" ht="12.75">
      <c r="A15" s="3" t="s">
        <v>80</v>
      </c>
      <c r="B15" s="4">
        <v>7</v>
      </c>
      <c r="C15" s="6" t="s">
        <v>17</v>
      </c>
      <c r="D15" s="4">
        <v>25</v>
      </c>
      <c r="E15" s="4">
        <v>102</v>
      </c>
      <c r="F15" s="4">
        <v>229</v>
      </c>
      <c r="G15" s="4">
        <v>30</v>
      </c>
      <c r="H15" s="4">
        <v>6</v>
      </c>
      <c r="I15" s="5">
        <v>399</v>
      </c>
    </row>
    <row r="16" spans="1:9" ht="12.75">
      <c r="A16" s="3" t="s">
        <v>81</v>
      </c>
      <c r="B16" s="4">
        <v>17</v>
      </c>
      <c r="C16" s="4">
        <v>43</v>
      </c>
      <c r="D16" s="4">
        <v>65</v>
      </c>
      <c r="E16" s="4">
        <v>195</v>
      </c>
      <c r="F16" s="4">
        <v>351</v>
      </c>
      <c r="G16" s="4">
        <v>46</v>
      </c>
      <c r="H16" s="4">
        <v>5</v>
      </c>
      <c r="I16" s="5">
        <v>722</v>
      </c>
    </row>
    <row r="17" spans="1:9" ht="12.75">
      <c r="A17" s="3" t="s">
        <v>82</v>
      </c>
      <c r="B17" s="4">
        <v>6</v>
      </c>
      <c r="C17" s="4">
        <v>6</v>
      </c>
      <c r="D17" s="4">
        <v>148</v>
      </c>
      <c r="E17" s="4">
        <v>66</v>
      </c>
      <c r="F17" s="4">
        <v>177</v>
      </c>
      <c r="G17" s="4">
        <v>22</v>
      </c>
      <c r="H17" s="4">
        <v>5</v>
      </c>
      <c r="I17" s="5">
        <v>430</v>
      </c>
    </row>
    <row r="18" spans="1:9" ht="12.75">
      <c r="A18" s="3" t="s">
        <v>83</v>
      </c>
      <c r="B18" s="4">
        <v>5</v>
      </c>
      <c r="C18" s="4">
        <v>8</v>
      </c>
      <c r="D18" s="4">
        <v>13</v>
      </c>
      <c r="E18" s="4">
        <v>173</v>
      </c>
      <c r="F18" s="4">
        <v>224</v>
      </c>
      <c r="G18" s="4">
        <v>14</v>
      </c>
      <c r="H18" s="4">
        <v>1</v>
      </c>
      <c r="I18" s="5">
        <v>438</v>
      </c>
    </row>
    <row r="19" spans="1:9" ht="12.75">
      <c r="A19" s="3" t="s">
        <v>84</v>
      </c>
      <c r="B19" s="4">
        <v>3</v>
      </c>
      <c r="C19" s="4">
        <v>2</v>
      </c>
      <c r="D19" s="4">
        <v>30</v>
      </c>
      <c r="E19" s="4">
        <v>76</v>
      </c>
      <c r="F19" s="4">
        <v>149</v>
      </c>
      <c r="G19" s="4">
        <v>8</v>
      </c>
      <c r="H19" s="4">
        <v>2</v>
      </c>
      <c r="I19" s="5">
        <v>270</v>
      </c>
    </row>
    <row r="20" spans="1:9" ht="12.75">
      <c r="A20" s="3" t="s">
        <v>85</v>
      </c>
      <c r="B20" s="4">
        <v>1</v>
      </c>
      <c r="C20" s="4">
        <v>2</v>
      </c>
      <c r="D20" s="4">
        <v>38</v>
      </c>
      <c r="E20" s="4">
        <v>91</v>
      </c>
      <c r="F20" s="4">
        <v>173</v>
      </c>
      <c r="G20" s="4">
        <v>17</v>
      </c>
      <c r="H20" s="4">
        <v>7</v>
      </c>
      <c r="I20" s="5">
        <v>329</v>
      </c>
    </row>
    <row r="21" spans="1:9" ht="12.75">
      <c r="A21" s="3" t="s">
        <v>86</v>
      </c>
      <c r="B21" s="4">
        <v>11</v>
      </c>
      <c r="C21" s="4">
        <v>4</v>
      </c>
      <c r="D21" s="4">
        <v>23</v>
      </c>
      <c r="E21" s="4">
        <v>99</v>
      </c>
      <c r="F21" s="4">
        <v>127</v>
      </c>
      <c r="G21" s="4">
        <v>24</v>
      </c>
      <c r="H21" s="4">
        <v>2</v>
      </c>
      <c r="I21" s="5">
        <v>290</v>
      </c>
    </row>
    <row r="22" spans="1:9" ht="12.75">
      <c r="A22" s="3" t="s">
        <v>87</v>
      </c>
      <c r="B22" s="4">
        <v>10</v>
      </c>
      <c r="C22" s="4">
        <v>4</v>
      </c>
      <c r="D22" s="4">
        <v>27</v>
      </c>
      <c r="E22" s="4">
        <v>90</v>
      </c>
      <c r="F22" s="4">
        <v>176</v>
      </c>
      <c r="G22" s="4">
        <v>11</v>
      </c>
      <c r="H22" s="4">
        <v>3</v>
      </c>
      <c r="I22" s="5">
        <v>321</v>
      </c>
    </row>
    <row r="23" spans="1:9" ht="12.75">
      <c r="A23" s="3" t="s">
        <v>88</v>
      </c>
      <c r="B23" s="4">
        <v>38</v>
      </c>
      <c r="C23" s="4">
        <v>12</v>
      </c>
      <c r="D23" s="4">
        <v>27</v>
      </c>
      <c r="E23" s="4">
        <v>334</v>
      </c>
      <c r="F23" s="4">
        <v>507</v>
      </c>
      <c r="G23" s="4">
        <v>51</v>
      </c>
      <c r="H23" s="4">
        <v>11</v>
      </c>
      <c r="I23" s="5">
        <v>980</v>
      </c>
    </row>
    <row r="24" spans="1:9" ht="12.75">
      <c r="A24" s="3" t="s">
        <v>89</v>
      </c>
      <c r="B24" s="4">
        <v>4</v>
      </c>
      <c r="C24" s="4">
        <v>2</v>
      </c>
      <c r="D24" s="4">
        <v>9</v>
      </c>
      <c r="E24" s="4">
        <v>91</v>
      </c>
      <c r="F24" s="4">
        <v>169</v>
      </c>
      <c r="G24" s="4">
        <v>15</v>
      </c>
      <c r="H24" s="4">
        <v>2</v>
      </c>
      <c r="I24" s="5">
        <v>292</v>
      </c>
    </row>
    <row r="25" spans="1:9" ht="12.75">
      <c r="A25" s="3" t="s">
        <v>90</v>
      </c>
      <c r="B25" s="4">
        <v>14</v>
      </c>
      <c r="C25" s="4">
        <v>19</v>
      </c>
      <c r="D25" s="4">
        <v>10</v>
      </c>
      <c r="E25" s="4">
        <v>97</v>
      </c>
      <c r="F25" s="4">
        <v>177</v>
      </c>
      <c r="G25" s="4">
        <v>21</v>
      </c>
      <c r="H25" s="4">
        <v>1</v>
      </c>
      <c r="I25" s="5">
        <v>339</v>
      </c>
    </row>
    <row r="26" spans="1:9" ht="12.75">
      <c r="A26" s="3" t="s">
        <v>91</v>
      </c>
      <c r="B26" s="4">
        <v>4</v>
      </c>
      <c r="C26" s="4">
        <v>2</v>
      </c>
      <c r="D26" s="4">
        <v>17</v>
      </c>
      <c r="E26" s="4">
        <v>67</v>
      </c>
      <c r="F26" s="4">
        <v>117</v>
      </c>
      <c r="G26" s="4">
        <v>18</v>
      </c>
      <c r="H26" s="4">
        <v>3</v>
      </c>
      <c r="I26" s="5">
        <v>228</v>
      </c>
    </row>
    <row r="27" spans="1:9" ht="12.75">
      <c r="A27" s="3" t="s">
        <v>92</v>
      </c>
      <c r="B27" s="4">
        <v>12</v>
      </c>
      <c r="C27" s="4">
        <v>4</v>
      </c>
      <c r="D27" s="4">
        <v>34</v>
      </c>
      <c r="E27" s="4">
        <v>66</v>
      </c>
      <c r="F27" s="4">
        <v>152</v>
      </c>
      <c r="G27" s="4">
        <v>12</v>
      </c>
      <c r="H27" s="4">
        <v>3</v>
      </c>
      <c r="I27" s="5">
        <v>283</v>
      </c>
    </row>
    <row r="28" spans="1:9" ht="12.75">
      <c r="A28" s="3" t="s">
        <v>93</v>
      </c>
      <c r="B28" s="4">
        <v>135</v>
      </c>
      <c r="C28" s="4">
        <v>89</v>
      </c>
      <c r="D28" s="4">
        <v>331</v>
      </c>
      <c r="E28" s="4">
        <v>677</v>
      </c>
      <c r="F28" s="4">
        <v>1816</v>
      </c>
      <c r="G28" s="4">
        <v>165</v>
      </c>
      <c r="H28" s="4">
        <v>38</v>
      </c>
      <c r="I28" s="5">
        <v>3251</v>
      </c>
    </row>
    <row r="29" spans="1:9" ht="12.75">
      <c r="A29" s="3" t="s">
        <v>94</v>
      </c>
      <c r="B29" s="4">
        <v>18</v>
      </c>
      <c r="C29" s="4">
        <v>22</v>
      </c>
      <c r="D29" s="4">
        <v>478</v>
      </c>
      <c r="E29" s="4">
        <v>74</v>
      </c>
      <c r="F29" s="4">
        <v>600</v>
      </c>
      <c r="G29" s="4">
        <v>62</v>
      </c>
      <c r="H29" s="4">
        <v>16</v>
      </c>
      <c r="I29" s="5">
        <v>1270</v>
      </c>
    </row>
    <row r="30" spans="1:9" ht="12.75">
      <c r="A30" s="3" t="s">
        <v>95</v>
      </c>
      <c r="B30" s="4">
        <v>6</v>
      </c>
      <c r="C30" s="4">
        <v>7</v>
      </c>
      <c r="D30" s="4">
        <v>22</v>
      </c>
      <c r="E30" s="4">
        <v>112</v>
      </c>
      <c r="F30" s="4">
        <v>192</v>
      </c>
      <c r="G30" s="4">
        <v>18</v>
      </c>
      <c r="H30" s="4">
        <v>5</v>
      </c>
      <c r="I30" s="5">
        <v>362</v>
      </c>
    </row>
    <row r="31" spans="1:9" ht="12.75">
      <c r="A31" s="3" t="s">
        <v>96</v>
      </c>
      <c r="B31" s="6" t="s">
        <v>17</v>
      </c>
      <c r="C31" s="4">
        <v>1</v>
      </c>
      <c r="D31" s="4">
        <v>9</v>
      </c>
      <c r="E31" s="4">
        <v>30</v>
      </c>
      <c r="F31" s="4">
        <v>67</v>
      </c>
      <c r="G31" s="4">
        <v>5</v>
      </c>
      <c r="H31" s="6" t="s">
        <v>17</v>
      </c>
      <c r="I31" s="5">
        <v>112</v>
      </c>
    </row>
    <row r="32" spans="1:9" ht="12.75">
      <c r="A32" s="3" t="s">
        <v>97</v>
      </c>
      <c r="B32" s="4">
        <v>7</v>
      </c>
      <c r="C32" s="4">
        <v>1</v>
      </c>
      <c r="D32" s="4">
        <v>46</v>
      </c>
      <c r="E32" s="4">
        <v>83</v>
      </c>
      <c r="F32" s="4">
        <v>102</v>
      </c>
      <c r="G32" s="4">
        <v>22</v>
      </c>
      <c r="H32" s="4">
        <v>1</v>
      </c>
      <c r="I32" s="5">
        <v>262</v>
      </c>
    </row>
    <row r="33" spans="1:9" ht="12.75">
      <c r="A33" s="3" t="s">
        <v>98</v>
      </c>
      <c r="B33" s="4">
        <v>15</v>
      </c>
      <c r="C33" s="4">
        <v>2</v>
      </c>
      <c r="D33" s="4">
        <v>1</v>
      </c>
      <c r="E33" s="4">
        <v>27</v>
      </c>
      <c r="F33" s="4">
        <v>31</v>
      </c>
      <c r="G33" s="4">
        <v>2</v>
      </c>
      <c r="H33" s="6" t="s">
        <v>17</v>
      </c>
      <c r="I33" s="5">
        <v>78</v>
      </c>
    </row>
    <row r="34" spans="1:9" ht="12.75">
      <c r="A34" s="3" t="s">
        <v>99</v>
      </c>
      <c r="B34" s="4">
        <v>3</v>
      </c>
      <c r="C34" s="4">
        <v>7</v>
      </c>
      <c r="D34" s="4">
        <v>23</v>
      </c>
      <c r="E34" s="4">
        <v>91</v>
      </c>
      <c r="F34" s="4">
        <v>268</v>
      </c>
      <c r="G34" s="4">
        <v>83</v>
      </c>
      <c r="H34" s="4">
        <v>3</v>
      </c>
      <c r="I34" s="5">
        <v>478</v>
      </c>
    </row>
    <row r="35" spans="1:9" ht="12.75">
      <c r="A35" s="3" t="s">
        <v>100</v>
      </c>
      <c r="B35" s="4">
        <v>5</v>
      </c>
      <c r="C35" s="4">
        <v>4</v>
      </c>
      <c r="D35" s="4">
        <v>53</v>
      </c>
      <c r="E35" s="4">
        <v>304</v>
      </c>
      <c r="F35" s="4">
        <v>555</v>
      </c>
      <c r="G35" s="4">
        <v>64</v>
      </c>
      <c r="H35" s="4">
        <v>9</v>
      </c>
      <c r="I35" s="5">
        <v>994</v>
      </c>
    </row>
    <row r="36" spans="1:9" ht="12.75">
      <c r="A36" s="3" t="s">
        <v>101</v>
      </c>
      <c r="B36" s="4">
        <v>12</v>
      </c>
      <c r="C36" s="4">
        <v>7</v>
      </c>
      <c r="D36" s="4">
        <v>14</v>
      </c>
      <c r="E36" s="4">
        <v>97</v>
      </c>
      <c r="F36" s="4">
        <v>246</v>
      </c>
      <c r="G36" s="4">
        <v>38</v>
      </c>
      <c r="H36" s="4">
        <v>4</v>
      </c>
      <c r="I36" s="5">
        <v>418</v>
      </c>
    </row>
    <row r="37" spans="1:9" ht="12.75">
      <c r="A37" s="3" t="s">
        <v>102</v>
      </c>
      <c r="B37" s="4">
        <v>27</v>
      </c>
      <c r="C37" s="4">
        <v>19</v>
      </c>
      <c r="D37" s="4">
        <v>42</v>
      </c>
      <c r="E37" s="4">
        <v>257</v>
      </c>
      <c r="F37" s="4">
        <v>681</v>
      </c>
      <c r="G37" s="4">
        <v>110</v>
      </c>
      <c r="H37" s="4">
        <v>17</v>
      </c>
      <c r="I37" s="5">
        <v>1153</v>
      </c>
    </row>
    <row r="38" spans="1:9" ht="12.75">
      <c r="A38" s="3" t="s">
        <v>103</v>
      </c>
      <c r="B38" s="4">
        <v>276</v>
      </c>
      <c r="C38" s="4">
        <v>113</v>
      </c>
      <c r="D38" s="4">
        <v>1849</v>
      </c>
      <c r="E38" s="4">
        <v>270</v>
      </c>
      <c r="F38" s="4">
        <v>3108</v>
      </c>
      <c r="G38" s="4">
        <v>221</v>
      </c>
      <c r="H38" s="4">
        <v>68</v>
      </c>
      <c r="I38" s="5">
        <v>5905</v>
      </c>
    </row>
    <row r="39" spans="1:9" s="9" customFormat="1" ht="21.75" customHeight="1">
      <c r="A39" s="7" t="s">
        <v>104</v>
      </c>
      <c r="B39" s="8">
        <f>SUM(B6:B38)</f>
        <v>790</v>
      </c>
      <c r="C39" s="8">
        <f aca="true" t="shared" si="0" ref="C39:I39">SUM(C6:C38)</f>
        <v>567</v>
      </c>
      <c r="D39" s="8">
        <f t="shared" si="0"/>
        <v>4036</v>
      </c>
      <c r="E39" s="8">
        <f t="shared" si="0"/>
        <v>4818</v>
      </c>
      <c r="F39" s="8">
        <f t="shared" si="0"/>
        <v>13118</v>
      </c>
      <c r="G39" s="8">
        <f t="shared" si="0"/>
        <v>1335</v>
      </c>
      <c r="H39" s="8">
        <f t="shared" si="0"/>
        <v>268</v>
      </c>
      <c r="I39" s="8">
        <f t="shared" si="0"/>
        <v>24932</v>
      </c>
    </row>
  </sheetData>
  <sheetProtection/>
  <mergeCells count="10">
    <mergeCell ref="A3:A5"/>
    <mergeCell ref="B3:H3"/>
    <mergeCell ref="I3:I5"/>
    <mergeCell ref="B4:B5"/>
    <mergeCell ref="C4:C5"/>
    <mergeCell ref="D4:D5"/>
    <mergeCell ref="E4:E5"/>
    <mergeCell ref="F4:F5"/>
    <mergeCell ref="G4:G5"/>
    <mergeCell ref="H4:H5"/>
  </mergeCells>
  <printOptions/>
  <pageMargins left="0.23622047244094488" right="0.23622047244094488" top="0.3937007874015748" bottom="0.3937007874015748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7:H28"/>
  <sheetViews>
    <sheetView tabSelected="1" zoomScalePageLayoutView="0" workbookViewId="0" topLeftCell="A1">
      <selection activeCell="J32" sqref="J32"/>
    </sheetView>
  </sheetViews>
  <sheetFormatPr defaultColWidth="9.140625" defaultRowHeight="12.75"/>
  <cols>
    <col min="1" max="7" width="11.7109375" style="0" customWidth="1"/>
    <col min="8" max="8" width="10.7109375" style="0" customWidth="1"/>
  </cols>
  <sheetData>
    <row r="27" spans="1:8" ht="48">
      <c r="A27" s="10" t="s">
        <v>105</v>
      </c>
      <c r="B27" s="10" t="s">
        <v>106</v>
      </c>
      <c r="C27" s="11" t="s">
        <v>9</v>
      </c>
      <c r="D27" s="10" t="s">
        <v>107</v>
      </c>
      <c r="E27" s="10" t="s">
        <v>108</v>
      </c>
      <c r="F27" s="10" t="s">
        <v>109</v>
      </c>
      <c r="G27" s="11" t="s">
        <v>3</v>
      </c>
      <c r="H27" s="10" t="s">
        <v>110</v>
      </c>
    </row>
    <row r="28" spans="1:8" ht="12.75">
      <c r="A28" s="5">
        <v>55648</v>
      </c>
      <c r="B28" s="5">
        <v>5796</v>
      </c>
      <c r="C28" s="5">
        <v>1210</v>
      </c>
      <c r="D28" s="5">
        <v>17806</v>
      </c>
      <c r="E28" s="5">
        <v>10130</v>
      </c>
      <c r="F28" s="5">
        <v>1722</v>
      </c>
      <c r="G28" s="5">
        <v>2900</v>
      </c>
      <c r="H28" s="5">
        <v>95212</v>
      </c>
    </row>
  </sheetData>
  <sheetProtection/>
  <printOptions/>
  <pageMargins left="0.23622047244094488" right="0.23622047244094488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Statistica e Valutazione Investimenti</dc:creator>
  <cp:keywords/>
  <dc:description/>
  <cp:lastModifiedBy>Servizio Statistica e Valutazione Investimenti</cp:lastModifiedBy>
  <cp:lastPrinted>2015-10-26T10:31:41Z</cp:lastPrinted>
  <dcterms:created xsi:type="dcterms:W3CDTF">2015-05-28T13:38:50Z</dcterms:created>
  <dcterms:modified xsi:type="dcterms:W3CDTF">2015-10-26T10:31:48Z</dcterms:modified>
  <cp:category/>
  <cp:version/>
  <cp:contentType/>
  <cp:contentStatus/>
</cp:coreProperties>
</file>